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120" activeTab="0"/>
  </bookViews>
  <sheets>
    <sheet name="調査用紙（本調査)" sheetId="1" r:id="rId1"/>
  </sheets>
  <definedNames>
    <definedName name="_xlnm.Print_Area" localSheetId="0">'調査用紙（本調査)'!$A$1:$P$45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<sst xmlns="http://schemas.openxmlformats.org/spreadsheetml/2006/main" count="155" uniqueCount="142">
  <si>
    <t>Ｎo.</t>
  </si>
  <si>
    <t>チェック</t>
  </si>
  <si>
    <t>アキチョウジ</t>
  </si>
  <si>
    <t>クロモジ</t>
  </si>
  <si>
    <t>アカハライモリ</t>
  </si>
  <si>
    <t>ウグイス</t>
  </si>
  <si>
    <t>アキノタムラソウ</t>
  </si>
  <si>
    <t>ハナイカダ</t>
  </si>
  <si>
    <t>カスミサンショウウオ</t>
  </si>
  <si>
    <t>オオムラサキ</t>
  </si>
  <si>
    <t>ヤマガラ</t>
  </si>
  <si>
    <t>ウツボグサ</t>
  </si>
  <si>
    <t>ホオノキ</t>
  </si>
  <si>
    <t>カブトムシ</t>
  </si>
  <si>
    <t>カヤネズミ</t>
  </si>
  <si>
    <t>アオゲラ</t>
  </si>
  <si>
    <t>ウバユリ</t>
  </si>
  <si>
    <t>エゴノキ</t>
  </si>
  <si>
    <t>ギフチョウ</t>
  </si>
  <si>
    <t>ニホンリス</t>
  </si>
  <si>
    <t>キビタキ</t>
  </si>
  <si>
    <t>ウマノアシガタ</t>
  </si>
  <si>
    <t>クロバイ</t>
  </si>
  <si>
    <t>トノサマガエル</t>
  </si>
  <si>
    <t>ギンヤンマ</t>
  </si>
  <si>
    <t>ホオジロ</t>
  </si>
  <si>
    <t>ウラシマソウ</t>
  </si>
  <si>
    <t>コバノミツバツツジ</t>
  </si>
  <si>
    <t>ニホンアカガエル</t>
  </si>
  <si>
    <t>アオジ</t>
  </si>
  <si>
    <t>タカノツメ</t>
  </si>
  <si>
    <t>ヤマアカガエル</t>
  </si>
  <si>
    <t>ゲンジボタル</t>
  </si>
  <si>
    <t>シメ</t>
  </si>
  <si>
    <t>オオバノトンボソウ</t>
  </si>
  <si>
    <t>マルバウツギ</t>
  </si>
  <si>
    <t>ヤマカガシ</t>
  </si>
  <si>
    <t>チョウトンボ</t>
  </si>
  <si>
    <t>モズ</t>
  </si>
  <si>
    <t>オミナエシ</t>
  </si>
  <si>
    <t>リョウブ</t>
  </si>
  <si>
    <t>キジ</t>
  </si>
  <si>
    <t>ガガイモ</t>
  </si>
  <si>
    <t>アカマツ</t>
  </si>
  <si>
    <t>オオタカ</t>
  </si>
  <si>
    <t>カワラナデシコ</t>
  </si>
  <si>
    <t>イヌビワ</t>
  </si>
  <si>
    <t>カンサイタンポポ</t>
  </si>
  <si>
    <t>ヤマモモ</t>
  </si>
  <si>
    <t>キキョウ</t>
  </si>
  <si>
    <t>キンミズヒキ</t>
  </si>
  <si>
    <t>コジイ</t>
  </si>
  <si>
    <t>ギンラン</t>
  </si>
  <si>
    <t>ネムノキ</t>
  </si>
  <si>
    <t>クサノオウ</t>
  </si>
  <si>
    <t>ゲンノショウコ</t>
  </si>
  <si>
    <t>ナラガシワ</t>
  </si>
  <si>
    <t>コオニタビラコ</t>
  </si>
  <si>
    <t>コシアブラ</t>
  </si>
  <si>
    <t>ササユリ</t>
  </si>
  <si>
    <t>シュンラン</t>
  </si>
  <si>
    <t>ショウジョウバカマ</t>
  </si>
  <si>
    <t>ヤマツツジ</t>
  </si>
  <si>
    <t>センブリ</t>
  </si>
  <si>
    <t>チゴユリ</t>
  </si>
  <si>
    <t>ツリガネニンジン</t>
  </si>
  <si>
    <t>ハエドクソウ</t>
  </si>
  <si>
    <t>ヒガンバナ</t>
  </si>
  <si>
    <t>ヒヨドリバナ</t>
  </si>
  <si>
    <t>ホタルブクロ</t>
  </si>
  <si>
    <t>ムラサキケマン</t>
  </si>
  <si>
    <t>ムラサキサギゴケ</t>
  </si>
  <si>
    <t>ヤクシソウ</t>
  </si>
  <si>
    <t>ヨメナ</t>
  </si>
  <si>
    <t>リンドウ</t>
  </si>
  <si>
    <t>ワレモコウ</t>
  </si>
  <si>
    <t>オカトラノオ</t>
  </si>
  <si>
    <t>カキドオシ</t>
  </si>
  <si>
    <t>キンラン</t>
  </si>
  <si>
    <t>トノサマバッタ</t>
  </si>
  <si>
    <t>ニホンイシガメ</t>
  </si>
  <si>
    <t>ヒメボタル</t>
  </si>
  <si>
    <t>ヘイケボタル</t>
  </si>
  <si>
    <t>アカメガシワ</t>
  </si>
  <si>
    <t>マルバヤナギ</t>
  </si>
  <si>
    <t>アキアカネ</t>
  </si>
  <si>
    <t>タガメ</t>
  </si>
  <si>
    <t>コナギ</t>
  </si>
  <si>
    <t>ツルリンドウ</t>
  </si>
  <si>
    <t>アカシジミ類</t>
  </si>
  <si>
    <t>ツマキチョウ</t>
  </si>
  <si>
    <t>ハンノキ</t>
  </si>
  <si>
    <t>モウセンゴケ類</t>
  </si>
  <si>
    <t>ホトトギス類</t>
  </si>
  <si>
    <t>植物・草本４０種</t>
  </si>
  <si>
    <t>植物・木本２０種</t>
  </si>
  <si>
    <t>哺乳類５種</t>
  </si>
  <si>
    <t>両生類・爬虫類１０種</t>
  </si>
  <si>
    <t>昆虫類１５種</t>
  </si>
  <si>
    <t>１．調査した里山地域の名称</t>
  </si>
  <si>
    <t>２．調査地域を含む市町村名</t>
  </si>
  <si>
    <t>３．調査者の氏名</t>
  </si>
  <si>
    <t>５．連絡先(住所等)</t>
  </si>
  <si>
    <t>６．調査年月日</t>
  </si>
  <si>
    <t>調査地域がわかる地図をコピーして、調査を行った対象地域を線で囲むなどして、この用紙の裏面に貼付してください。</t>
  </si>
  <si>
    <t>シュレーゲルアオガエル</t>
  </si>
  <si>
    <t>　　　　　　　年　　　月　　　日（　　　）</t>
  </si>
  <si>
    <t>９．調査に対する感想</t>
  </si>
  <si>
    <t>４．所属団体</t>
  </si>
  <si>
    <t>ホンドギツネ</t>
  </si>
  <si>
    <t>ニホンジカ</t>
  </si>
  <si>
    <t>ニホンノウサギ</t>
  </si>
  <si>
    <t>ニホンカナヘビ</t>
  </si>
  <si>
    <t>ナゴヤダルマガエル</t>
  </si>
  <si>
    <t>ミズスマシ</t>
  </si>
  <si>
    <t>ベニイトトンボ</t>
  </si>
  <si>
    <r>
      <t xml:space="preserve">　里山指標生物調査用紙      </t>
    </r>
    <r>
      <rPr>
        <sz val="11"/>
        <color indexed="8"/>
        <rFont val="ＭＳ ゴシック"/>
        <family val="3"/>
      </rPr>
      <t xml:space="preserve"> (公社)大阪自然環境保全協会</t>
    </r>
  </si>
  <si>
    <t>種   名</t>
  </si>
  <si>
    <t xml:space="preserve">種   名   </t>
  </si>
  <si>
    <t>エ. ため池</t>
  </si>
  <si>
    <t>キ. 低湿地</t>
  </si>
  <si>
    <t>ク. 社寺林</t>
  </si>
  <si>
    <t>サ. マツ林</t>
  </si>
  <si>
    <t>ケ. 雑木林</t>
  </si>
  <si>
    <r>
      <t>タ.</t>
    </r>
    <r>
      <rPr>
        <sz val="9"/>
        <color indexed="8"/>
        <rFont val="ＭＳ ゴシック"/>
        <family val="3"/>
      </rPr>
      <t>新興住宅地</t>
    </r>
  </si>
  <si>
    <r>
      <t>ソ.</t>
    </r>
    <r>
      <rPr>
        <sz val="9"/>
        <color indexed="8"/>
        <rFont val="ＭＳ ゴシック"/>
        <family val="3"/>
      </rPr>
      <t>産廃処理地</t>
    </r>
  </si>
  <si>
    <t>チ. その他</t>
  </si>
  <si>
    <t>調査日に発見した種類に○、それ以外の期間に発見した種類は＋をつけてください。</t>
  </si>
  <si>
    <t>里山の指標生物チェックリスト</t>
  </si>
  <si>
    <t>ア. 河 川</t>
  </si>
  <si>
    <t>オ. 水 田</t>
  </si>
  <si>
    <t>イ. 水 路</t>
  </si>
  <si>
    <t>カ. 畑 地</t>
  </si>
  <si>
    <t>セ. 霊 園</t>
  </si>
  <si>
    <t xml:space="preserve">コ. 植 林 </t>
  </si>
  <si>
    <t>ウ. 池 沼</t>
  </si>
  <si>
    <t>シ. 竹 林</t>
  </si>
  <si>
    <t>鳥 類１０種</t>
  </si>
  <si>
    <t>Ｎo</t>
  </si>
  <si>
    <t>ス.ゴルフ場</t>
  </si>
  <si>
    <r>
      <t xml:space="preserve">７. 調査した里山に含まれる環境     </t>
    </r>
    <r>
      <rPr>
        <sz val="10"/>
        <color indexed="8"/>
        <rFont val="ＭＳ ゴシック"/>
        <family val="3"/>
      </rPr>
      <t>（当てはまるものの記号にすべて○をつけてください。その他については、具体的に御記入ください。）</t>
    </r>
  </si>
  <si>
    <r>
      <t xml:space="preserve">８．備 考
</t>
    </r>
    <r>
      <rPr>
        <sz val="10"/>
        <color indexed="8"/>
        <rFont val="ＭＳ ゴシック"/>
        <family val="3"/>
      </rPr>
      <t>調査対象以外の生物名や、調査の際にお気づきの点をお書きください。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</si>
</sst>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41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42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3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6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3">
      <selection activeCell="A27" sqref="A27:B36"/>
    </sheetView>
  </sheetViews>
  <sheetFormatPr defaultColWidth="9.140625" defaultRowHeight="15"/>
  <cols>
    <col min="1" max="6" width="9.7109375" style="1" customWidth="1"/>
    <col min="7" max="7" width="3.421875" style="1" customWidth="1"/>
    <col min="8" max="8" width="3.00390625" style="2" customWidth="1"/>
    <col min="9" max="9" width="15.421875" style="1" bestFit="1" customWidth="1"/>
    <col min="10" max="10" width="7.28125" style="1" customWidth="1"/>
    <col min="11" max="11" width="3.00390625" style="1" customWidth="1"/>
    <col min="12" max="12" width="15.421875" style="1" bestFit="1" customWidth="1"/>
    <col min="13" max="13" width="7.28125" style="1" customWidth="1"/>
    <col min="14" max="14" width="3.00390625" style="1" customWidth="1"/>
    <col min="15" max="15" width="19.421875" style="1" customWidth="1"/>
    <col min="16" max="16" width="7.140625" style="1" customWidth="1"/>
    <col min="17" max="16384" width="9.00390625" style="1" customWidth="1"/>
  </cols>
  <sheetData>
    <row r="1" spans="1:16" ht="36" customHeight="1">
      <c r="A1" s="9" t="s">
        <v>116</v>
      </c>
      <c r="B1" s="9"/>
      <c r="C1" s="9"/>
      <c r="D1" s="9"/>
      <c r="E1" s="9"/>
      <c r="F1" s="9"/>
      <c r="G1" s="9"/>
      <c r="H1" s="96" t="s">
        <v>128</v>
      </c>
      <c r="I1" s="97"/>
      <c r="J1" s="97"/>
      <c r="K1" s="98"/>
      <c r="L1" s="99" t="s">
        <v>127</v>
      </c>
      <c r="M1" s="99"/>
      <c r="N1" s="99"/>
      <c r="O1" s="99"/>
      <c r="P1" s="100"/>
    </row>
    <row r="2" spans="1:16" ht="12.75" customHeight="1">
      <c r="A2" s="50" t="s">
        <v>99</v>
      </c>
      <c r="B2" s="51"/>
      <c r="C2" s="52"/>
      <c r="D2" s="40"/>
      <c r="E2" s="3"/>
      <c r="F2" s="4"/>
      <c r="G2" s="19"/>
      <c r="H2" s="56" t="s">
        <v>94</v>
      </c>
      <c r="I2" s="57"/>
      <c r="J2" s="58"/>
      <c r="K2" s="56" t="s">
        <v>95</v>
      </c>
      <c r="L2" s="59"/>
      <c r="M2" s="60"/>
      <c r="N2" s="56" t="s">
        <v>96</v>
      </c>
      <c r="O2" s="59"/>
      <c r="P2" s="60"/>
    </row>
    <row r="3" spans="1:16" ht="12.75" customHeight="1">
      <c r="A3" s="53"/>
      <c r="B3" s="54"/>
      <c r="C3" s="55"/>
      <c r="D3" s="12"/>
      <c r="E3" s="12"/>
      <c r="F3" s="44"/>
      <c r="G3" s="20"/>
      <c r="H3" s="35" t="s">
        <v>138</v>
      </c>
      <c r="I3" s="13" t="s">
        <v>117</v>
      </c>
      <c r="J3" s="21" t="s">
        <v>1</v>
      </c>
      <c r="K3" s="17" t="s">
        <v>0</v>
      </c>
      <c r="L3" s="13" t="s">
        <v>117</v>
      </c>
      <c r="M3" s="21" t="s">
        <v>1</v>
      </c>
      <c r="N3" s="17" t="s">
        <v>0</v>
      </c>
      <c r="O3" s="13" t="s">
        <v>117</v>
      </c>
      <c r="P3" s="21" t="s">
        <v>1</v>
      </c>
    </row>
    <row r="4" spans="1:16" ht="12.75" customHeight="1">
      <c r="A4" s="61" t="s">
        <v>100</v>
      </c>
      <c r="B4" s="62"/>
      <c r="C4" s="63"/>
      <c r="D4" s="10"/>
      <c r="E4" s="10"/>
      <c r="F4" s="39"/>
      <c r="G4" s="19"/>
      <c r="H4" s="17">
        <v>1</v>
      </c>
      <c r="I4" s="14" t="s">
        <v>2</v>
      </c>
      <c r="J4" s="21"/>
      <c r="K4" s="17">
        <v>1</v>
      </c>
      <c r="L4" s="14" t="s">
        <v>43</v>
      </c>
      <c r="M4" s="21"/>
      <c r="N4" s="17">
        <v>1</v>
      </c>
      <c r="O4" s="15" t="s">
        <v>14</v>
      </c>
      <c r="P4" s="22"/>
    </row>
    <row r="5" spans="1:16" ht="12.75" customHeight="1">
      <c r="A5" s="53"/>
      <c r="B5" s="54"/>
      <c r="C5" s="55"/>
      <c r="D5" s="12"/>
      <c r="E5" s="12"/>
      <c r="F5" s="44"/>
      <c r="G5" s="19"/>
      <c r="H5" s="17">
        <f>1+H4</f>
        <v>2</v>
      </c>
      <c r="I5" s="18" t="s">
        <v>6</v>
      </c>
      <c r="J5" s="21"/>
      <c r="K5" s="17">
        <f>1+K4</f>
        <v>2</v>
      </c>
      <c r="L5" s="14" t="s">
        <v>83</v>
      </c>
      <c r="M5" s="21"/>
      <c r="N5" s="17">
        <f>1+N4</f>
        <v>2</v>
      </c>
      <c r="O5" s="14" t="s">
        <v>109</v>
      </c>
      <c r="P5" s="22"/>
    </row>
    <row r="6" spans="1:16" ht="12.75" customHeight="1">
      <c r="A6" s="64" t="s">
        <v>104</v>
      </c>
      <c r="B6" s="65"/>
      <c r="C6" s="65"/>
      <c r="D6" s="65"/>
      <c r="E6" s="65"/>
      <c r="F6" s="66"/>
      <c r="G6" s="39"/>
      <c r="H6" s="17">
        <f>1+H5</f>
        <v>3</v>
      </c>
      <c r="I6" s="14" t="s">
        <v>11</v>
      </c>
      <c r="J6" s="21"/>
      <c r="K6" s="17">
        <f>1+K5</f>
        <v>3</v>
      </c>
      <c r="L6" s="14" t="s">
        <v>46</v>
      </c>
      <c r="M6" s="21"/>
      <c r="N6" s="17">
        <f>1+N5</f>
        <v>3</v>
      </c>
      <c r="O6" s="14" t="s">
        <v>110</v>
      </c>
      <c r="P6" s="22"/>
    </row>
    <row r="7" spans="1:16" ht="12.75" customHeight="1">
      <c r="A7" s="67"/>
      <c r="B7" s="68"/>
      <c r="C7" s="68"/>
      <c r="D7" s="68"/>
      <c r="E7" s="68"/>
      <c r="F7" s="69"/>
      <c r="G7" s="39"/>
      <c r="H7" s="17">
        <f aca="true" t="shared" si="0" ref="H7:H43">1+H6</f>
        <v>4</v>
      </c>
      <c r="I7" s="14" t="s">
        <v>16</v>
      </c>
      <c r="J7" s="21"/>
      <c r="K7" s="17">
        <f aca="true" t="shared" si="1" ref="K7:K23">1+K6</f>
        <v>4</v>
      </c>
      <c r="L7" s="14" t="s">
        <v>17</v>
      </c>
      <c r="M7" s="21"/>
      <c r="N7" s="17">
        <f>1+N6</f>
        <v>4</v>
      </c>
      <c r="O7" s="15" t="s">
        <v>19</v>
      </c>
      <c r="P7" s="22"/>
    </row>
    <row r="8" spans="1:16" ht="12.75" customHeight="1">
      <c r="A8" s="70"/>
      <c r="B8" s="71"/>
      <c r="C8" s="71"/>
      <c r="D8" s="71"/>
      <c r="E8" s="71"/>
      <c r="F8" s="72"/>
      <c r="G8" s="39"/>
      <c r="H8" s="17">
        <f t="shared" si="0"/>
        <v>5</v>
      </c>
      <c r="I8" s="14" t="s">
        <v>21</v>
      </c>
      <c r="J8" s="21"/>
      <c r="K8" s="17">
        <f t="shared" si="1"/>
        <v>5</v>
      </c>
      <c r="L8" s="14" t="s">
        <v>22</v>
      </c>
      <c r="M8" s="21"/>
      <c r="N8" s="17">
        <f>1+N7</f>
        <v>5</v>
      </c>
      <c r="O8" s="14" t="s">
        <v>111</v>
      </c>
      <c r="P8" s="22"/>
    </row>
    <row r="9" spans="1:16" ht="12.75" customHeight="1">
      <c r="A9" s="73" t="s">
        <v>101</v>
      </c>
      <c r="B9" s="74"/>
      <c r="C9" s="48"/>
      <c r="D9" s="7"/>
      <c r="E9" s="7"/>
      <c r="F9" s="8"/>
      <c r="G9" s="19"/>
      <c r="H9" s="17">
        <f t="shared" si="0"/>
        <v>6</v>
      </c>
      <c r="I9" s="14" t="s">
        <v>26</v>
      </c>
      <c r="J9" s="21"/>
      <c r="K9" s="17">
        <f t="shared" si="1"/>
        <v>6</v>
      </c>
      <c r="L9" s="14" t="s">
        <v>3</v>
      </c>
      <c r="M9" s="21"/>
      <c r="N9" s="17"/>
      <c r="O9" s="14"/>
      <c r="P9" s="22"/>
    </row>
    <row r="10" spans="1:16" ht="12.75" customHeight="1">
      <c r="A10" s="75"/>
      <c r="B10" s="76"/>
      <c r="C10" s="49"/>
      <c r="D10" s="11"/>
      <c r="E10" s="11"/>
      <c r="F10" s="45"/>
      <c r="G10" s="19"/>
      <c r="H10" s="17">
        <f t="shared" si="0"/>
        <v>7</v>
      </c>
      <c r="I10" s="14" t="s">
        <v>34</v>
      </c>
      <c r="J10" s="21"/>
      <c r="K10" s="17">
        <f t="shared" si="1"/>
        <v>7</v>
      </c>
      <c r="L10" s="14" t="s">
        <v>58</v>
      </c>
      <c r="M10" s="21"/>
      <c r="N10" s="17"/>
      <c r="O10" s="13"/>
      <c r="P10" s="31"/>
    </row>
    <row r="11" spans="1:16" ht="12.75" customHeight="1">
      <c r="A11" s="77" t="s">
        <v>108</v>
      </c>
      <c r="B11" s="78"/>
      <c r="C11" s="48"/>
      <c r="D11" s="7"/>
      <c r="E11" s="7"/>
      <c r="F11" s="8"/>
      <c r="G11" s="19"/>
      <c r="H11" s="17">
        <f t="shared" si="0"/>
        <v>8</v>
      </c>
      <c r="I11" s="14" t="s">
        <v>76</v>
      </c>
      <c r="J11" s="21"/>
      <c r="K11" s="17">
        <f t="shared" si="1"/>
        <v>8</v>
      </c>
      <c r="L11" s="14" t="s">
        <v>51</v>
      </c>
      <c r="M11" s="21"/>
      <c r="N11" s="32"/>
      <c r="O11" s="27"/>
      <c r="P11" s="36"/>
    </row>
    <row r="12" spans="1:16" ht="12.75" customHeight="1">
      <c r="A12" s="75"/>
      <c r="B12" s="76"/>
      <c r="C12" s="49"/>
      <c r="D12" s="11"/>
      <c r="E12" s="11"/>
      <c r="F12" s="45"/>
      <c r="G12" s="19"/>
      <c r="H12" s="17">
        <f t="shared" si="0"/>
        <v>9</v>
      </c>
      <c r="I12" s="14" t="s">
        <v>39</v>
      </c>
      <c r="J12" s="21"/>
      <c r="K12" s="17">
        <f t="shared" si="1"/>
        <v>9</v>
      </c>
      <c r="L12" s="14" t="s">
        <v>27</v>
      </c>
      <c r="M12" s="21"/>
      <c r="N12" s="79" t="s">
        <v>137</v>
      </c>
      <c r="O12" s="80"/>
      <c r="P12" s="81"/>
    </row>
    <row r="13" spans="1:16" ht="12.75" customHeight="1">
      <c r="A13" s="77" t="s">
        <v>102</v>
      </c>
      <c r="B13" s="78"/>
      <c r="C13" s="7"/>
      <c r="D13" s="7"/>
      <c r="E13" s="7"/>
      <c r="F13" s="8"/>
      <c r="G13" s="19"/>
      <c r="H13" s="17">
        <f t="shared" si="0"/>
        <v>10</v>
      </c>
      <c r="I13" s="14" t="s">
        <v>42</v>
      </c>
      <c r="J13" s="21"/>
      <c r="K13" s="17">
        <f t="shared" si="1"/>
        <v>10</v>
      </c>
      <c r="L13" s="14" t="s">
        <v>30</v>
      </c>
      <c r="M13" s="21"/>
      <c r="N13" s="30" t="s">
        <v>138</v>
      </c>
      <c r="O13" s="28" t="s">
        <v>118</v>
      </c>
      <c r="P13" s="37" t="s">
        <v>1</v>
      </c>
    </row>
    <row r="14" spans="1:16" ht="12.75" customHeight="1">
      <c r="A14" s="75"/>
      <c r="B14" s="76"/>
      <c r="C14" s="11"/>
      <c r="D14" s="11"/>
      <c r="E14" s="11"/>
      <c r="F14" s="45"/>
      <c r="G14" s="19"/>
      <c r="H14" s="17">
        <f t="shared" si="0"/>
        <v>11</v>
      </c>
      <c r="I14" s="14" t="s">
        <v>77</v>
      </c>
      <c r="J14" s="21"/>
      <c r="K14" s="17">
        <f t="shared" si="1"/>
        <v>11</v>
      </c>
      <c r="L14" s="14" t="s">
        <v>56</v>
      </c>
      <c r="M14" s="21"/>
      <c r="N14" s="17">
        <v>1</v>
      </c>
      <c r="O14" s="14" t="s">
        <v>15</v>
      </c>
      <c r="P14" s="22"/>
    </row>
    <row r="15" spans="1:16" ht="12.75" customHeight="1">
      <c r="A15" s="73" t="s">
        <v>103</v>
      </c>
      <c r="B15" s="74"/>
      <c r="C15" s="104" t="s">
        <v>106</v>
      </c>
      <c r="D15" s="105"/>
      <c r="E15" s="105"/>
      <c r="F15" s="106"/>
      <c r="G15" s="19"/>
      <c r="H15" s="17">
        <f t="shared" si="0"/>
        <v>12</v>
      </c>
      <c r="I15" s="14" t="s">
        <v>45</v>
      </c>
      <c r="J15" s="21"/>
      <c r="K15" s="17">
        <f t="shared" si="1"/>
        <v>12</v>
      </c>
      <c r="L15" s="14" t="s">
        <v>53</v>
      </c>
      <c r="M15" s="21"/>
      <c r="N15" s="17">
        <f>1+N14</f>
        <v>2</v>
      </c>
      <c r="O15" s="14" t="s">
        <v>29</v>
      </c>
      <c r="P15" s="22"/>
    </row>
    <row r="16" spans="1:16" ht="12.75" customHeight="1">
      <c r="A16" s="75"/>
      <c r="B16" s="76"/>
      <c r="C16" s="107"/>
      <c r="D16" s="107"/>
      <c r="E16" s="107"/>
      <c r="F16" s="95"/>
      <c r="G16" s="19"/>
      <c r="H16" s="17">
        <f t="shared" si="0"/>
        <v>13</v>
      </c>
      <c r="I16" s="14" t="s">
        <v>47</v>
      </c>
      <c r="J16" s="21"/>
      <c r="K16" s="17">
        <f t="shared" si="1"/>
        <v>13</v>
      </c>
      <c r="L16" s="14" t="s">
        <v>7</v>
      </c>
      <c r="M16" s="21"/>
      <c r="N16" s="17">
        <f>1+N15</f>
        <v>3</v>
      </c>
      <c r="O16" s="14" t="s">
        <v>5</v>
      </c>
      <c r="P16" s="22"/>
    </row>
    <row r="17" spans="1:16" ht="12.75" customHeight="1">
      <c r="A17" s="101" t="s">
        <v>140</v>
      </c>
      <c r="B17" s="108"/>
      <c r="C17" s="82" t="s">
        <v>129</v>
      </c>
      <c r="D17" s="82" t="s">
        <v>131</v>
      </c>
      <c r="E17" s="82" t="s">
        <v>135</v>
      </c>
      <c r="F17" s="84" t="s">
        <v>119</v>
      </c>
      <c r="G17" s="19"/>
      <c r="H17" s="17">
        <f t="shared" si="0"/>
        <v>14</v>
      </c>
      <c r="I17" s="14" t="s">
        <v>49</v>
      </c>
      <c r="J17" s="21"/>
      <c r="K17" s="17">
        <f t="shared" si="1"/>
        <v>14</v>
      </c>
      <c r="L17" s="14" t="s">
        <v>91</v>
      </c>
      <c r="M17" s="21"/>
      <c r="N17" s="17">
        <f aca="true" t="shared" si="2" ref="N17:N23">1+N16</f>
        <v>4</v>
      </c>
      <c r="O17" s="14" t="s">
        <v>44</v>
      </c>
      <c r="P17" s="22"/>
    </row>
    <row r="18" spans="1:16" ht="12.75" customHeight="1">
      <c r="A18" s="109"/>
      <c r="B18" s="110"/>
      <c r="C18" s="83"/>
      <c r="D18" s="83"/>
      <c r="E18" s="83"/>
      <c r="F18" s="85"/>
      <c r="G18" s="19"/>
      <c r="H18" s="17">
        <f t="shared" si="0"/>
        <v>15</v>
      </c>
      <c r="I18" s="14" t="s">
        <v>50</v>
      </c>
      <c r="J18" s="21"/>
      <c r="K18" s="17">
        <f t="shared" si="1"/>
        <v>15</v>
      </c>
      <c r="L18" s="14" t="s">
        <v>12</v>
      </c>
      <c r="M18" s="21"/>
      <c r="N18" s="17">
        <f t="shared" si="2"/>
        <v>5</v>
      </c>
      <c r="O18" s="14" t="s">
        <v>41</v>
      </c>
      <c r="P18" s="22"/>
    </row>
    <row r="19" spans="1:16" ht="12.75" customHeight="1">
      <c r="A19" s="109"/>
      <c r="B19" s="110"/>
      <c r="C19" s="82" t="s">
        <v>130</v>
      </c>
      <c r="D19" s="82" t="s">
        <v>132</v>
      </c>
      <c r="E19" s="82" t="s">
        <v>120</v>
      </c>
      <c r="F19" s="84" t="s">
        <v>121</v>
      </c>
      <c r="G19" s="19"/>
      <c r="H19" s="17">
        <f t="shared" si="0"/>
        <v>16</v>
      </c>
      <c r="I19" s="14" t="s">
        <v>78</v>
      </c>
      <c r="J19" s="21"/>
      <c r="K19" s="17">
        <f t="shared" si="1"/>
        <v>16</v>
      </c>
      <c r="L19" s="14" t="s">
        <v>35</v>
      </c>
      <c r="M19" s="21"/>
      <c r="N19" s="17">
        <f t="shared" si="2"/>
        <v>6</v>
      </c>
      <c r="O19" s="14" t="s">
        <v>20</v>
      </c>
      <c r="P19" s="22"/>
    </row>
    <row r="20" spans="1:16" ht="12.75" customHeight="1">
      <c r="A20" s="109"/>
      <c r="B20" s="110"/>
      <c r="C20" s="83"/>
      <c r="D20" s="83"/>
      <c r="E20" s="83"/>
      <c r="F20" s="85"/>
      <c r="G20" s="19"/>
      <c r="H20" s="17">
        <f t="shared" si="0"/>
        <v>17</v>
      </c>
      <c r="I20" s="14" t="s">
        <v>52</v>
      </c>
      <c r="J20" s="21"/>
      <c r="K20" s="17">
        <f t="shared" si="1"/>
        <v>17</v>
      </c>
      <c r="L20" s="14" t="s">
        <v>84</v>
      </c>
      <c r="M20" s="21"/>
      <c r="N20" s="17">
        <f t="shared" si="2"/>
        <v>7</v>
      </c>
      <c r="O20" s="14" t="s">
        <v>33</v>
      </c>
      <c r="P20" s="22"/>
    </row>
    <row r="21" spans="1:16" ht="12.75" customHeight="1">
      <c r="A21" s="109"/>
      <c r="B21" s="110"/>
      <c r="C21" s="82" t="s">
        <v>123</v>
      </c>
      <c r="D21" s="82" t="s">
        <v>134</v>
      </c>
      <c r="E21" s="82" t="s">
        <v>122</v>
      </c>
      <c r="F21" s="84" t="s">
        <v>136</v>
      </c>
      <c r="G21" s="19"/>
      <c r="H21" s="17">
        <f t="shared" si="0"/>
        <v>18</v>
      </c>
      <c r="I21" s="14" t="s">
        <v>54</v>
      </c>
      <c r="J21" s="21"/>
      <c r="K21" s="17">
        <f t="shared" si="1"/>
        <v>18</v>
      </c>
      <c r="L21" s="14" t="s">
        <v>62</v>
      </c>
      <c r="M21" s="21"/>
      <c r="N21" s="17">
        <f t="shared" si="2"/>
        <v>8</v>
      </c>
      <c r="O21" s="14" t="s">
        <v>25</v>
      </c>
      <c r="P21" s="22"/>
    </row>
    <row r="22" spans="1:16" ht="12.75" customHeight="1">
      <c r="A22" s="109"/>
      <c r="B22" s="110"/>
      <c r="C22" s="83"/>
      <c r="D22" s="83"/>
      <c r="E22" s="83"/>
      <c r="F22" s="85"/>
      <c r="G22" s="19"/>
      <c r="H22" s="17">
        <f t="shared" si="0"/>
        <v>19</v>
      </c>
      <c r="I22" s="14" t="s">
        <v>55</v>
      </c>
      <c r="J22" s="21"/>
      <c r="K22" s="17">
        <f t="shared" si="1"/>
        <v>19</v>
      </c>
      <c r="L22" s="14" t="s">
        <v>48</v>
      </c>
      <c r="M22" s="21"/>
      <c r="N22" s="17">
        <f t="shared" si="2"/>
        <v>9</v>
      </c>
      <c r="O22" s="14" t="s">
        <v>38</v>
      </c>
      <c r="P22" s="22"/>
    </row>
    <row r="23" spans="1:16" ht="12.75" customHeight="1">
      <c r="A23" s="109"/>
      <c r="B23" s="110"/>
      <c r="C23" s="82" t="s">
        <v>139</v>
      </c>
      <c r="D23" s="82" t="s">
        <v>133</v>
      </c>
      <c r="E23" s="92" t="s">
        <v>125</v>
      </c>
      <c r="F23" s="94" t="s">
        <v>124</v>
      </c>
      <c r="G23" s="19"/>
      <c r="H23" s="17">
        <f t="shared" si="0"/>
        <v>20</v>
      </c>
      <c r="I23" s="14" t="s">
        <v>57</v>
      </c>
      <c r="J23" s="21"/>
      <c r="K23" s="17">
        <f t="shared" si="1"/>
        <v>20</v>
      </c>
      <c r="L23" s="14" t="s">
        <v>40</v>
      </c>
      <c r="M23" s="21"/>
      <c r="N23" s="17">
        <f t="shared" si="2"/>
        <v>10</v>
      </c>
      <c r="O23" s="14" t="s">
        <v>10</v>
      </c>
      <c r="P23" s="22"/>
    </row>
    <row r="24" spans="1:16" ht="12.75" customHeight="1">
      <c r="A24" s="109"/>
      <c r="B24" s="110"/>
      <c r="C24" s="83"/>
      <c r="D24" s="83"/>
      <c r="E24" s="93"/>
      <c r="F24" s="95"/>
      <c r="G24" s="19"/>
      <c r="H24" s="17">
        <f t="shared" si="0"/>
        <v>21</v>
      </c>
      <c r="I24" s="14" t="s">
        <v>87</v>
      </c>
      <c r="J24" s="21"/>
      <c r="K24" s="17"/>
      <c r="L24" s="14"/>
      <c r="M24" s="21"/>
      <c r="N24" s="17"/>
      <c r="O24" s="14"/>
      <c r="P24" s="22"/>
    </row>
    <row r="25" spans="1:16" ht="12.75" customHeight="1">
      <c r="A25" s="109"/>
      <c r="B25" s="110"/>
      <c r="C25" s="82" t="s">
        <v>126</v>
      </c>
      <c r="D25" s="41"/>
      <c r="E25" s="42"/>
      <c r="F25" s="43"/>
      <c r="G25" s="19"/>
      <c r="H25" s="17">
        <f t="shared" si="0"/>
        <v>22</v>
      </c>
      <c r="I25" s="14" t="s">
        <v>59</v>
      </c>
      <c r="J25" s="21"/>
      <c r="K25" s="17"/>
      <c r="L25" s="14"/>
      <c r="M25" s="21"/>
      <c r="N25" s="17"/>
      <c r="O25" s="14"/>
      <c r="P25" s="22"/>
    </row>
    <row r="26" spans="1:16" ht="10.5" customHeight="1">
      <c r="A26" s="111"/>
      <c r="B26" s="112"/>
      <c r="C26" s="83"/>
      <c r="D26" s="46"/>
      <c r="E26" s="46"/>
      <c r="F26" s="47"/>
      <c r="G26" s="19"/>
      <c r="H26" s="17">
        <f t="shared" si="0"/>
        <v>23</v>
      </c>
      <c r="I26" s="14" t="s">
        <v>60</v>
      </c>
      <c r="J26" s="21"/>
      <c r="K26" s="32"/>
      <c r="L26" s="33"/>
      <c r="M26" s="34"/>
      <c r="N26" s="32"/>
      <c r="O26" s="24"/>
      <c r="P26" s="25"/>
    </row>
    <row r="27" spans="1:16" ht="12.75" customHeight="1">
      <c r="A27" s="101" t="s">
        <v>141</v>
      </c>
      <c r="B27" s="87"/>
      <c r="C27" s="7"/>
      <c r="D27" s="7"/>
      <c r="E27" s="7"/>
      <c r="F27" s="8"/>
      <c r="G27" s="19"/>
      <c r="H27" s="17">
        <f t="shared" si="0"/>
        <v>24</v>
      </c>
      <c r="I27" s="14" t="s">
        <v>61</v>
      </c>
      <c r="J27" s="21"/>
      <c r="K27" s="79" t="s">
        <v>98</v>
      </c>
      <c r="L27" s="80"/>
      <c r="M27" s="81"/>
      <c r="N27" s="79" t="s">
        <v>97</v>
      </c>
      <c r="O27" s="80"/>
      <c r="P27" s="81"/>
    </row>
    <row r="28" spans="1:16" ht="12.75" customHeight="1">
      <c r="A28" s="88"/>
      <c r="B28" s="89"/>
      <c r="C28" s="7"/>
      <c r="D28" s="7"/>
      <c r="E28" s="7"/>
      <c r="F28" s="8"/>
      <c r="G28" s="19"/>
      <c r="H28" s="17">
        <f t="shared" si="0"/>
        <v>25</v>
      </c>
      <c r="I28" s="14" t="s">
        <v>63</v>
      </c>
      <c r="J28" s="21"/>
      <c r="K28" s="30" t="s">
        <v>138</v>
      </c>
      <c r="L28" s="28" t="s">
        <v>117</v>
      </c>
      <c r="M28" s="29" t="s">
        <v>1</v>
      </c>
      <c r="N28" s="30" t="s">
        <v>0</v>
      </c>
      <c r="O28" s="28" t="s">
        <v>117</v>
      </c>
      <c r="P28" s="29" t="s">
        <v>1</v>
      </c>
    </row>
    <row r="29" spans="1:16" ht="12.75" customHeight="1">
      <c r="A29" s="88"/>
      <c r="B29" s="89"/>
      <c r="C29" s="7"/>
      <c r="D29" s="7"/>
      <c r="E29" s="7"/>
      <c r="F29" s="8"/>
      <c r="G29" s="19"/>
      <c r="H29" s="17">
        <f t="shared" si="0"/>
        <v>26</v>
      </c>
      <c r="I29" s="14" t="s">
        <v>64</v>
      </c>
      <c r="J29" s="21"/>
      <c r="K29" s="17">
        <v>1</v>
      </c>
      <c r="L29" s="16" t="s">
        <v>89</v>
      </c>
      <c r="M29" s="22"/>
      <c r="N29" s="17">
        <v>1</v>
      </c>
      <c r="O29" s="15" t="s">
        <v>4</v>
      </c>
      <c r="P29" s="22"/>
    </row>
    <row r="30" spans="1:16" ht="12.75" customHeight="1">
      <c r="A30" s="88"/>
      <c r="B30" s="89"/>
      <c r="C30" s="7"/>
      <c r="D30" s="7"/>
      <c r="E30" s="7"/>
      <c r="F30" s="8"/>
      <c r="G30" s="19"/>
      <c r="H30" s="17">
        <f t="shared" si="0"/>
        <v>27</v>
      </c>
      <c r="I30" s="14" t="s">
        <v>65</v>
      </c>
      <c r="J30" s="21"/>
      <c r="K30" s="17">
        <f>1+K29</f>
        <v>2</v>
      </c>
      <c r="L30" s="16" t="s">
        <v>9</v>
      </c>
      <c r="M30" s="22"/>
      <c r="N30" s="17">
        <f>1+N29</f>
        <v>2</v>
      </c>
      <c r="O30" s="15" t="s">
        <v>8</v>
      </c>
      <c r="P30" s="22"/>
    </row>
    <row r="31" spans="1:16" ht="12.75" customHeight="1">
      <c r="A31" s="88"/>
      <c r="B31" s="89"/>
      <c r="C31" s="7"/>
      <c r="D31" s="7"/>
      <c r="E31" s="7"/>
      <c r="F31" s="8"/>
      <c r="G31" s="19"/>
      <c r="H31" s="17">
        <f t="shared" si="0"/>
        <v>28</v>
      </c>
      <c r="I31" s="14" t="s">
        <v>88</v>
      </c>
      <c r="J31" s="38"/>
      <c r="K31" s="17">
        <f>1+K30</f>
        <v>3</v>
      </c>
      <c r="L31" s="16" t="s">
        <v>13</v>
      </c>
      <c r="M31" s="22"/>
      <c r="N31" s="17">
        <f>1+N30</f>
        <v>3</v>
      </c>
      <c r="O31" s="14" t="s">
        <v>112</v>
      </c>
      <c r="P31" s="22"/>
    </row>
    <row r="32" spans="1:16" ht="12.75" customHeight="1">
      <c r="A32" s="88"/>
      <c r="B32" s="89"/>
      <c r="C32" s="7"/>
      <c r="D32" s="7"/>
      <c r="E32" s="7"/>
      <c r="F32" s="8"/>
      <c r="G32" s="19"/>
      <c r="H32" s="17">
        <f t="shared" si="0"/>
        <v>29</v>
      </c>
      <c r="I32" s="14" t="s">
        <v>66</v>
      </c>
      <c r="J32" s="21"/>
      <c r="K32" s="17">
        <f aca="true" t="shared" si="3" ref="K32:K43">1+K31</f>
        <v>4</v>
      </c>
      <c r="L32" s="16" t="s">
        <v>18</v>
      </c>
      <c r="M32" s="22"/>
      <c r="N32" s="17">
        <f aca="true" t="shared" si="4" ref="N32:N38">1+N31</f>
        <v>4</v>
      </c>
      <c r="O32" s="14" t="s">
        <v>105</v>
      </c>
      <c r="P32" s="22"/>
    </row>
    <row r="33" spans="1:16" ht="12.75" customHeight="1">
      <c r="A33" s="88"/>
      <c r="B33" s="89"/>
      <c r="C33" s="7"/>
      <c r="D33" s="7"/>
      <c r="E33" s="7"/>
      <c r="F33" s="8"/>
      <c r="G33" s="19"/>
      <c r="H33" s="17">
        <f t="shared" si="0"/>
        <v>30</v>
      </c>
      <c r="I33" s="14" t="s">
        <v>67</v>
      </c>
      <c r="J33" s="21"/>
      <c r="K33" s="17">
        <f t="shared" si="3"/>
        <v>5</v>
      </c>
      <c r="L33" s="16" t="s">
        <v>24</v>
      </c>
      <c r="M33" s="22"/>
      <c r="N33" s="17">
        <f t="shared" si="4"/>
        <v>5</v>
      </c>
      <c r="O33" s="14" t="s">
        <v>113</v>
      </c>
      <c r="P33" s="22"/>
    </row>
    <row r="34" spans="1:16" ht="12.75" customHeight="1">
      <c r="A34" s="88"/>
      <c r="B34" s="89"/>
      <c r="C34" s="7"/>
      <c r="D34" s="7"/>
      <c r="E34" s="7"/>
      <c r="F34" s="8"/>
      <c r="G34" s="19"/>
      <c r="H34" s="17">
        <f t="shared" si="0"/>
        <v>31</v>
      </c>
      <c r="I34" s="14" t="s">
        <v>68</v>
      </c>
      <c r="J34" s="21"/>
      <c r="K34" s="17">
        <f t="shared" si="3"/>
        <v>6</v>
      </c>
      <c r="L34" s="16" t="s">
        <v>32</v>
      </c>
      <c r="M34" s="22"/>
      <c r="N34" s="17">
        <f t="shared" si="4"/>
        <v>6</v>
      </c>
      <c r="O34" s="15" t="s">
        <v>23</v>
      </c>
      <c r="P34" s="22"/>
    </row>
    <row r="35" spans="1:16" ht="12.75" customHeight="1">
      <c r="A35" s="88"/>
      <c r="B35" s="89"/>
      <c r="C35" s="7"/>
      <c r="D35" s="7"/>
      <c r="E35" s="7"/>
      <c r="F35" s="8"/>
      <c r="G35" s="19"/>
      <c r="H35" s="17">
        <f t="shared" si="0"/>
        <v>32</v>
      </c>
      <c r="I35" s="14" t="s">
        <v>69</v>
      </c>
      <c r="J35" s="21"/>
      <c r="K35" s="17">
        <f t="shared" si="3"/>
        <v>7</v>
      </c>
      <c r="L35" s="16" t="s">
        <v>37</v>
      </c>
      <c r="M35" s="22"/>
      <c r="N35" s="17">
        <f t="shared" si="4"/>
        <v>7</v>
      </c>
      <c r="O35" s="15" t="s">
        <v>28</v>
      </c>
      <c r="P35" s="22"/>
    </row>
    <row r="36" spans="1:16" ht="12.75" customHeight="1">
      <c r="A36" s="102"/>
      <c r="B36" s="103"/>
      <c r="C36" s="11"/>
      <c r="D36" s="11"/>
      <c r="E36" s="11"/>
      <c r="F36" s="45"/>
      <c r="G36" s="19"/>
      <c r="H36" s="17">
        <f t="shared" si="0"/>
        <v>33</v>
      </c>
      <c r="I36" s="14" t="s">
        <v>93</v>
      </c>
      <c r="J36" s="21"/>
      <c r="K36" s="17">
        <f t="shared" si="3"/>
        <v>8</v>
      </c>
      <c r="L36" s="16" t="s">
        <v>79</v>
      </c>
      <c r="M36" s="22"/>
      <c r="N36" s="17">
        <f t="shared" si="4"/>
        <v>8</v>
      </c>
      <c r="O36" s="15" t="s">
        <v>80</v>
      </c>
      <c r="P36" s="22"/>
    </row>
    <row r="37" spans="1:16" ht="12.75" customHeight="1">
      <c r="A37" s="86" t="s">
        <v>107</v>
      </c>
      <c r="B37" s="87"/>
      <c r="C37" s="7"/>
      <c r="D37" s="7"/>
      <c r="E37" s="7"/>
      <c r="F37" s="8"/>
      <c r="G37" s="19"/>
      <c r="H37" s="17">
        <f t="shared" si="0"/>
        <v>34</v>
      </c>
      <c r="I37" s="14" t="s">
        <v>70</v>
      </c>
      <c r="J37" s="21"/>
      <c r="K37" s="17">
        <f t="shared" si="3"/>
        <v>9</v>
      </c>
      <c r="L37" s="16" t="s">
        <v>81</v>
      </c>
      <c r="M37" s="22"/>
      <c r="N37" s="17">
        <f t="shared" si="4"/>
        <v>9</v>
      </c>
      <c r="O37" s="15" t="s">
        <v>31</v>
      </c>
      <c r="P37" s="22"/>
    </row>
    <row r="38" spans="1:16" ht="12.75" customHeight="1">
      <c r="A38" s="88"/>
      <c r="B38" s="89"/>
      <c r="C38" s="7"/>
      <c r="D38" s="7"/>
      <c r="E38" s="7"/>
      <c r="F38" s="8"/>
      <c r="G38" s="19"/>
      <c r="H38" s="17">
        <f t="shared" si="0"/>
        <v>35</v>
      </c>
      <c r="I38" s="14" t="s">
        <v>71</v>
      </c>
      <c r="J38" s="21"/>
      <c r="K38" s="17">
        <f t="shared" si="3"/>
        <v>10</v>
      </c>
      <c r="L38" s="16" t="s">
        <v>82</v>
      </c>
      <c r="M38" s="22"/>
      <c r="N38" s="17">
        <f t="shared" si="4"/>
        <v>10</v>
      </c>
      <c r="O38" s="15" t="s">
        <v>36</v>
      </c>
      <c r="P38" s="22"/>
    </row>
    <row r="39" spans="1:16" ht="12.75" customHeight="1">
      <c r="A39" s="88"/>
      <c r="B39" s="89"/>
      <c r="C39" s="7"/>
      <c r="D39" s="7"/>
      <c r="E39" s="7"/>
      <c r="F39" s="8"/>
      <c r="G39" s="19"/>
      <c r="H39" s="17">
        <f t="shared" si="0"/>
        <v>36</v>
      </c>
      <c r="I39" s="14" t="s">
        <v>92</v>
      </c>
      <c r="J39" s="21"/>
      <c r="K39" s="17">
        <f t="shared" si="3"/>
        <v>11</v>
      </c>
      <c r="L39" s="16" t="s">
        <v>115</v>
      </c>
      <c r="M39" s="22"/>
      <c r="N39" s="17"/>
      <c r="O39" s="14"/>
      <c r="P39" s="22"/>
    </row>
    <row r="40" spans="1:16" ht="12.75" customHeight="1">
      <c r="A40" s="88"/>
      <c r="B40" s="89"/>
      <c r="C40" s="7"/>
      <c r="D40" s="7"/>
      <c r="E40" s="7"/>
      <c r="F40" s="8"/>
      <c r="G40" s="19"/>
      <c r="H40" s="17">
        <f t="shared" si="0"/>
        <v>37</v>
      </c>
      <c r="I40" s="14" t="s">
        <v>72</v>
      </c>
      <c r="J40" s="21"/>
      <c r="K40" s="17">
        <f t="shared" si="3"/>
        <v>12</v>
      </c>
      <c r="L40" s="14" t="s">
        <v>114</v>
      </c>
      <c r="M40" s="22"/>
      <c r="N40" s="17"/>
      <c r="O40" s="14"/>
      <c r="P40" s="22"/>
    </row>
    <row r="41" spans="1:16" ht="12.75" customHeight="1">
      <c r="A41" s="88"/>
      <c r="B41" s="89"/>
      <c r="C41" s="7"/>
      <c r="D41" s="7"/>
      <c r="E41" s="7"/>
      <c r="F41" s="8"/>
      <c r="G41" s="19"/>
      <c r="H41" s="17">
        <f t="shared" si="0"/>
        <v>38</v>
      </c>
      <c r="I41" s="14" t="s">
        <v>73</v>
      </c>
      <c r="J41" s="21"/>
      <c r="K41" s="17">
        <f t="shared" si="3"/>
        <v>13</v>
      </c>
      <c r="L41" s="16" t="s">
        <v>90</v>
      </c>
      <c r="M41" s="22"/>
      <c r="N41" s="17"/>
      <c r="O41" s="14"/>
      <c r="P41" s="22"/>
    </row>
    <row r="42" spans="1:16" ht="12.75" customHeight="1">
      <c r="A42" s="88"/>
      <c r="B42" s="89"/>
      <c r="C42" s="7"/>
      <c r="D42" s="7"/>
      <c r="E42" s="7"/>
      <c r="F42" s="8"/>
      <c r="G42" s="19"/>
      <c r="H42" s="17">
        <f t="shared" si="0"/>
        <v>39</v>
      </c>
      <c r="I42" s="14" t="s">
        <v>74</v>
      </c>
      <c r="J42" s="21"/>
      <c r="K42" s="17">
        <f t="shared" si="3"/>
        <v>14</v>
      </c>
      <c r="L42" s="16" t="s">
        <v>85</v>
      </c>
      <c r="M42" s="22"/>
      <c r="N42" s="17"/>
      <c r="O42" s="14"/>
      <c r="P42" s="22"/>
    </row>
    <row r="43" spans="1:16" ht="12.75" customHeight="1">
      <c r="A43" s="88"/>
      <c r="B43" s="89"/>
      <c r="C43" s="7"/>
      <c r="D43" s="7"/>
      <c r="E43" s="7"/>
      <c r="F43" s="8"/>
      <c r="G43" s="19"/>
      <c r="H43" s="17">
        <f t="shared" si="0"/>
        <v>40</v>
      </c>
      <c r="I43" s="14" t="s">
        <v>75</v>
      </c>
      <c r="J43" s="21"/>
      <c r="K43" s="17">
        <f t="shared" si="3"/>
        <v>15</v>
      </c>
      <c r="L43" s="14" t="s">
        <v>86</v>
      </c>
      <c r="M43" s="22"/>
      <c r="N43" s="17"/>
      <c r="O43" s="14"/>
      <c r="P43" s="22"/>
    </row>
    <row r="44" spans="1:16" ht="11.25">
      <c r="A44" s="88"/>
      <c r="B44" s="89"/>
      <c r="C44" s="7"/>
      <c r="D44" s="7"/>
      <c r="E44" s="7"/>
      <c r="F44" s="8"/>
      <c r="G44" s="19"/>
      <c r="H44" s="17"/>
      <c r="I44" s="14"/>
      <c r="J44" s="22"/>
      <c r="K44" s="17"/>
      <c r="L44" s="14"/>
      <c r="M44" s="22"/>
      <c r="N44" s="17"/>
      <c r="O44" s="14"/>
      <c r="P44" s="22"/>
    </row>
    <row r="45" spans="1:16" ht="11.25">
      <c r="A45" s="90"/>
      <c r="B45" s="91"/>
      <c r="C45" s="5"/>
      <c r="D45" s="5"/>
      <c r="E45" s="5"/>
      <c r="F45" s="6"/>
      <c r="G45" s="19"/>
      <c r="H45" s="23"/>
      <c r="I45" s="24"/>
      <c r="J45" s="25"/>
      <c r="K45" s="26"/>
      <c r="L45" s="24"/>
      <c r="M45" s="25"/>
      <c r="N45" s="26"/>
      <c r="O45" s="24"/>
      <c r="P45" s="25"/>
    </row>
  </sheetData>
  <sheetProtection/>
  <mergeCells count="36">
    <mergeCell ref="A27:B36"/>
    <mergeCell ref="K27:M27"/>
    <mergeCell ref="N27:P27"/>
    <mergeCell ref="A15:B16"/>
    <mergeCell ref="C15:F16"/>
    <mergeCell ref="A17:B26"/>
    <mergeCell ref="C17:C18"/>
    <mergeCell ref="D23:D24"/>
    <mergeCell ref="E23:E24"/>
    <mergeCell ref="F23:F24"/>
    <mergeCell ref="H1:K1"/>
    <mergeCell ref="L1:P1"/>
    <mergeCell ref="C25:C26"/>
    <mergeCell ref="C19:C20"/>
    <mergeCell ref="D19:D20"/>
    <mergeCell ref="E19:E20"/>
    <mergeCell ref="A37:B45"/>
    <mergeCell ref="F19:F20"/>
    <mergeCell ref="C21:C22"/>
    <mergeCell ref="D21:D22"/>
    <mergeCell ref="E21:E22"/>
    <mergeCell ref="F21:F22"/>
    <mergeCell ref="C23:C24"/>
    <mergeCell ref="A9:B10"/>
    <mergeCell ref="A11:B12"/>
    <mergeCell ref="N12:P12"/>
    <mergeCell ref="A13:B14"/>
    <mergeCell ref="D17:D18"/>
    <mergeCell ref="E17:E18"/>
    <mergeCell ref="F17:F18"/>
    <mergeCell ref="A2:C3"/>
    <mergeCell ref="H2:J2"/>
    <mergeCell ref="K2:M2"/>
    <mergeCell ref="N2:P2"/>
    <mergeCell ref="A4:C5"/>
    <mergeCell ref="A6:F8"/>
  </mergeCells>
  <printOptions/>
  <pageMargins left="0.31496062992125984" right="0.1968503937007874" top="0.31496062992125984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湯浅</cp:lastModifiedBy>
  <cp:lastPrinted>2013-12-11T13:19:48Z</cp:lastPrinted>
  <dcterms:created xsi:type="dcterms:W3CDTF">2010-09-09T22:21:00Z</dcterms:created>
  <dcterms:modified xsi:type="dcterms:W3CDTF">2013-12-11T13:25:43Z</dcterms:modified>
  <cp:category/>
  <cp:version/>
  <cp:contentType/>
  <cp:contentStatus/>
</cp:coreProperties>
</file>